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<sst xmlns="http://schemas.openxmlformats.org/spreadsheetml/2006/main" count="29" uniqueCount="29">
  <si>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</si>
  <si>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CPM035</t>
  </si>
  <si>
    <t xml:space="preserve">U</t>
  </si>
  <si>
    <t xml:space="preserve">Micropiló amb armadura de perfil tubular d'acer "GEONOVATEK", clavat hidràulicament.</t>
  </si>
  <si>
    <r>
      <rPr>
        <sz val="8.25"/>
        <color rgb="FF000000"/>
        <rFont val="Arial"/>
        <family val="2"/>
      </rPr>
      <t xml:space="preserve">Micropiló MP60 "GEONOVATEK", de fins a 10 m de longitud, format per perfil tubular amb rosca, d'acer UNE-EN 10025 S355JR, de 62 mm de diàmetre exterior i 10 mm de gruix, clavat hidràulicament a pressió contínua fins a rebuig (25 t de pressió màxima de clava i 18 t de càrrega de treball), amb morter especial d'ancoratge, per a fonamentació. El preu no inclou el desplaçament a l'obra del personal especialitzat ni el trasllat de l'equip entre diferents emplaçaments dins de la mateixa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</si>
  <si>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</si>
  <si>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</si>
  <si>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</si>
  <si>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</si>
  <si>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</si>
  <si>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</si>
  <si>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</si>
  <si>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mt07geo040j</t>
  </si>
  <si>
    <t xml:space="preserve">U</t>
  </si>
  <si>
    <t xml:space="preserve">Micropiló MP60 "GEONOVATEK", de fins a 10 m de longitud, format per perfil tubular amb rosca, d'acer UNE-EN 10025 S355JR, de 62 mm de diàmetre exterior i 10 mm de gruix, clavat hidràulicament a pressió contínua fins a rebuig (25 t de pressió màxima de clava i 18 t de càrrega de treball), amb morter especial d'ancoratge, per a fonamentació.</t>
  </si>
  <si>
    <t xml:space="preserve">Subtotal materials:</t>
  </si>
  <si>
    <t xml:space="preserve">Mà d'obra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</si>
  <si>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</si>
  <si>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</si>
  <si>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</si>
  <si>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</si>
  <si>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</si>
  <si>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</si>
  <si>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</si>
  <si>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</si>
  <si>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</si>
  <si>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</si>
  <si>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37,71€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</si>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</sst>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4.76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1125</v>
      </c>
      <c r="H10" s="14">
        <f ca="1">ROUND(INDIRECT(ADDRESS(ROW()+(0), COLUMN()+(-2), 1))*INDIRECT(ADDRESS(ROW()+(0), COLUMN()+(-1), 1)), 2)</f>
        <v>1125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1.918</v>
      </c>
      <c r="G13" s="13">
        <v>29.64</v>
      </c>
      <c r="H13" s="13">
        <f ca="1">ROUND(INDIRECT(ADDRESS(ROW()+(0), COLUMN()+(-2), 1))*INDIRECT(ADDRESS(ROW()+(0), COLUMN()+(-1), 1)), 2)</f>
        <v>56.85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1.918</v>
      </c>
      <c r="G14" s="14">
        <v>26.36</v>
      </c>
      <c r="H14" s="14">
        <f ca="1">ROUND(INDIRECT(ADDRESS(ROW()+(0), COLUMN()+(-2), 1))*INDIRECT(ADDRESS(ROW()+(0), COLUMN()+(-1), 1)), 2)</f>
        <v>50.56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1232.41</v>
      </c>
      <c r="H17" s="14">
        <f ca="1">ROUND(INDIRECT(ADDRESS(ROW()+(0), COLUMN()+(-2), 1))*INDIRECT(ADDRESS(ROW()+(0), COLUMN()+(-1), 1))/100, 2)</f>
        <v>24.65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1257.06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